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孙培燕\2---招聘批次\1---2026年招聘\2026年9月份\正式类招聘\招聘公告\"/>
    </mc:Choice>
  </mc:AlternateContent>
  <bookViews>
    <workbookView windowWidth="23040" windowHeight="9720"/>
  </bookViews>
  <sheets>
    <sheet name="任职条件" sheetId="2" r:id="rId1"/>
  </sheets>
  <definedNames>
    <definedName name="_xlnm._FilterDatabase" localSheetId="0" hidden="1">任职条件!$A$2:$M$16</definedName>
    <definedName name="_xlnm.Print_Titles" localSheetId="0">任职条件!$2:$2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<sst xmlns="http://schemas.openxmlformats.org/spreadsheetml/2006/main" count="137" uniqueCount="82">
  <si>
    <t>修水县投资集团有限公司及所属企业招聘岗位及任职条件表</t>
  </si>
  <si>
    <t>序号</t>
  </si>
  <si>
    <t>所属企业</t>
  </si>
  <si>
    <t>用人单位</t>
  </si>
  <si>
    <t>岗位要求</t>
  </si>
  <si>
    <t>岗位类别</t>
  </si>
  <si>
    <t>开考比例</t>
  </si>
  <si>
    <t>考试类别</t>
  </si>
  <si>
    <t>岗位名称</t>
  </si>
  <si>
    <t>招聘计划数</t>
  </si>
  <si>
    <t>岗位任职条件</t>
  </si>
  <si>
    <t>岗位主要职责</t>
  </si>
  <si>
    <t>学历</t>
  </si>
  <si>
    <t>专业</t>
  </si>
  <si>
    <t>年龄</t>
  </si>
  <si>
    <t>任职条件</t>
  </si>
  <si>
    <t>修水县金宁商务服务有限公司</t>
  </si>
  <si>
    <t>修水县鸣凰供应链管理
有限公司</t>
  </si>
  <si>
    <t>供应链业务员</t>
  </si>
  <si>
    <t>全日制本科
及以上学历</t>
  </si>
  <si>
    <t>金融学类   
物流管理与工程类     
财务会计类  
法律等相关专业</t>
  </si>
  <si>
    <t>35周岁及以下</t>
  </si>
  <si>
    <t>1.具有3年以上财务金融类或供应链相关领域工作经验；
2.持有初级及以上会计师职称证书；                       3.责任心强，吃苦耐劳，具有良好的团队意识和沟通能力。</t>
  </si>
  <si>
    <t>1.负责潜在客户开发和客户前期服务工作，完成公司安排的目标；
2.负责供应链市场信息的搜集和整理工作，并把握相关信息；                                                     3.负责平台维护，充分利用和发挥资源，并定期与客户沟通，及时掌握客户信息；                                                                                   4.负责对企业的尽职调查，并编写尽调报告；                                         5.负责确认客户到款的完成情况及跟踪客户订单的出运情况。</t>
  </si>
  <si>
    <t>管理岗</t>
  </si>
  <si>
    <t>1:3</t>
  </si>
  <si>
    <t>笔试+面试</t>
  </si>
  <si>
    <t>江西省宁红集团有限公司</t>
  </si>
  <si>
    <t>修水县宁红汇远茶叶
销售有限公司</t>
  </si>
  <si>
    <t>大客户经理</t>
  </si>
  <si>
    <t>全日制专科
及以上学历</t>
  </si>
  <si>
    <t>不限</t>
  </si>
  <si>
    <t>45周岁及以下</t>
  </si>
  <si>
    <t>1.具有3年以上大客户销售、团购销售、渠道销售或B2B销售经验；
2.具备企事业单位、银行、地产、酒店等B端客户资源者优先。
3.熟悉大客户开发流程，具备商务谈判、招投标、方案撰写、合同签订、订单跟进及回款管理能力。
4.了解茶叶基础知识、茶礼定制和团购业务流程，能根据客户预算、用途和场景提供用茶解决方案。
5.目标感强，抗压能力好，具备自驱力和客户关系维护能力，能适应出差及商务接待。</t>
  </si>
  <si>
    <t>1.负责公司大客户渠道销售，完成年度、季度销售目标及回款、新客户开发等指标。
2.开发并维护企事业单位、政府、金融、地产、酒店、商会、礼品公司等大客户，建立长期稳定合作。
3.挖掘客户需求，制定茶叶团购、定制礼盒、员工福利、会议用茶、商务馈赠等解决方案。
4.组织客户拜访、品鉴会、茶会、展会及招投标活动，推进商务谈判与签约。
5.负责报价、合同、订单、发货、开票、回款及售后协调，控制应收账款风险。
6.协调产品、供应链、仓储物流、财务等部门，保障大客户订单顺利交付。</t>
  </si>
  <si>
    <t>电商运营经理</t>
  </si>
  <si>
    <t>1. 具有5年以上抖音/天猫/京东食品类目茶饮类目全盘运营管理经验；
2. 独立操盘过百万级线上茶叶店铺，熟悉直播电商全流程；
3. 有自建电商团队、外包团队统筹管理经验；
4. 精通流量投放、短视频引流、直播间转化、会员复购运营；
5. 熟悉电商成本核算、平台规则、活动申报，有茶类品牌操盘经验。</t>
  </si>
  <si>
    <t>1. 全盘负责天猫、京东、抖音等线上平台运营整体规划；
2. 具备搭建自有电商运营团队的经验与能力；
3. 管理外部合作直播、内容、客服团队；
4. 统筹店铺运营、短视频内容、直播全链路协同；
5. 对接平台资源，优化流量转化、用户复购，管控电商成本。</t>
  </si>
  <si>
    <t>九江市宁卓新能源科技
有限公司</t>
  </si>
  <si>
    <t>修水县恒光燃气有限公司</t>
  </si>
  <si>
    <t>安全总监</t>
  </si>
  <si>
    <t>全日制大专
及以上学历</t>
  </si>
  <si>
    <t>专业不限</t>
  </si>
  <si>
    <t>1.需要持有注册安全工程师证（其他专业），从事燃气安全生产管理工作5年及以上。
2. 熟悉《安全生产法》《城镇燃气管理条例》、住建、应急相关法规、燃气工程设计、施工、运行、抢修规范标准。
3.掌握城镇燃气全链条风险：门站/储配站、调压设施、市政管网、工商业及居民用户安全，会辨识重大危险源、开展双重预防机制建设。</t>
  </si>
  <si>
    <t>1.主持公司的安全、运营工作；
2.负责协助总经理制订的年度安全运营工作计划，并负责具体实施； 
3.负责审核安全运营部门制订的各类文件或安全管理方案、管网改造方案、动火和接驳方案、置换方案等；
4.负责审核公司紧急事故应急处置程序和演练方案，并参加、落实应急演练；
5.负责审核公司所发生事故的调查报告，并批准整改方案
6.负责分管部门日常业务开展过程中的各种报表审核及审批工作；
7.领导安排的其他工作。</t>
  </si>
  <si>
    <t>技能岗</t>
  </si>
  <si>
    <t>1:1</t>
  </si>
  <si>
    <t>燃气助理工程师</t>
  </si>
  <si>
    <t>全日制专科
及以上</t>
  </si>
  <si>
    <t>40周岁及以下</t>
  </si>
  <si>
    <t>1.具有3年及以上燃气类相关工作经验；
2.持有燃气助理工程师证书；
3.熟悉国家及地方行业的法律法规、设计规范与技术标准；
3.责任心强，吃苦耐劳，具有良好的团队意识和沟通能力。</t>
  </si>
  <si>
    <t>1.负责协助编制燃气工程；
2.参与现场勘查、数据收集和工程量核算，协助优化设计方案；
3.协助监督施工现场，确保施工符合设计要求和安全规范（如《城镇燃气设计规范》GB50028）；
4.参与安全检查，识别燃气泄漏、管道腐蚀等隐患，提出整改建议，协助编制应急预案，参与安全演练或事故调查；
5.协助巡检调压站、阀门井、管网等设施，记录运行数据。</t>
  </si>
  <si>
    <t>审评师</t>
  </si>
  <si>
    <t>茶学类             
茶叶生产加工技术类   
茶艺与茶叶营销类    
等相关专业</t>
  </si>
  <si>
    <t>1. 持有中级及以上评茶师证书，具有3年以上茶叶感官审评经验；
2. 熟悉红茶国标分级标准，能精准区分原料、成品风味差异；
3. 独立完成原料入库、成品出厂全环节品鉴检测；
4. 可输出标准化审评报告，配合新品研发打样；
5. 有红茶企业品控审评工作经历。</t>
  </si>
  <si>
    <t>1. 所有进厂原料、出厂成品茶叶感官审评；
2. 依据国标判定茶叶等级、风味、优劣，出具审评报告；
3. 新品打样风味对比，为产品开发提供品鉴建议；
4. 原料入库、成品出库品质把关，出具审评意见；
5. 协助完善茶叶感官审评标准体系。</t>
  </si>
  <si>
    <t>实测+面试</t>
  </si>
  <si>
    <t>品控专员</t>
  </si>
  <si>
    <t>茶学类             
茶叶生产加工技术类   
食品质量与安全类    
食品检测类          
农产品加工类         
等相关专业</t>
  </si>
  <si>
    <r>
      <rPr>
        <sz val="16"/>
        <color theme="1"/>
        <rFont val="宋体"/>
        <charset val="134"/>
      </rPr>
      <t>1. 具有1年以上食品/茶叶质检工作经验；</t>
    </r>
    <r>
      <rPr>
        <sz val="16"/>
        <rFont val="宋体"/>
        <charset val="134"/>
      </rPr>
      <t xml:space="preserve">
2. 熟悉食品SC生产体系、产品溯源、车间巡检流程；
3. 掌握基础理化检测操作，能规范整理质检台账；
4. 具备质量问题追溯、整改落地跟进能力；
5. 熟悉茶叶生产车间品控流程、有内审经验。</t>
    </r>
  </si>
  <si>
    <t>1. 茶园鲜叶、加工车间、分装车间全流程巡检；
2. 茶叶、茶衍生品等全部产品的理化指标检测、生产记录台账整理；
3. 维护食品生产质量体系、溯源体系；
4. 跟踪客诉质量问题，出具整改方案；
5. 配合外部质检、审核工作。</t>
  </si>
  <si>
    <t>茶艺师</t>
  </si>
  <si>
    <t>25周岁及以下</t>
  </si>
  <si>
    <t>1.具有1年以上茶艺师、茶楼、茶叶店等相关工作经验，且形象气质佳；
2.持有县级人社部门及以上单位发的茶艺师证；
3.熟悉红茶和绿茶基础知识，掌握盖碗、紫砂壶、玻璃杯等常见冲泡方法，了解水温、投茶量、出汤时间等要点。
4.具备良好的服务意识、亲和力和沟通表达能力，能根据客户需求推荐茶叶。
5.能够适应服务行业特殊工作模式：能接受轮班、调班，周末及节假日值守，有良好的时间调配能力，保障岗位正常服务。</t>
  </si>
  <si>
    <t>1.负责到店客户接待、问茶、荐茶、冲泡、奉茶，提供专业茶艺服务。
2.向客户介绍茶叶产地、工艺、香气、滋味、储存方式及冲泡要点，传播茶文化。
3.负责茶具、茶器的清洁、消毒、保养与摆放，维护茶室环境与氛围。
4.配合门店销售目标，推荐茶叶、茶具、礼盒及会员服务，维护客户关系。
5.参与展会、茶会、品鉴会、茶艺表演、企业活动等现场执行。</t>
  </si>
  <si>
    <t>运维技术员</t>
  </si>
  <si>
    <t>电气工程类
自动化类
能源动力类
电力技术类
工程管理类
等相关专业</t>
  </si>
  <si>
    <t>1.具有3年及以上屋顶分布式光伏运维、安全管理经验，熟悉国企安全管理制度、电网运维规范、两票三制标准，掌握屋面光伏系统作业要点；                   
 2.精通光伏电气控制系统、屋面场站各类设备运行原理，熟练掌握高空屋面作业、设备日常操作、故障处置及突发应急操作流程；                            
3.持有有效期内的高低压电工证、高处作业证、安全员证等资格证书；熟悉现场作业安全规范，具备电工实操、高空作业、现场安全监督管理能力；
4.持有C1及以上驾照，具备1年及以上驾驶经验，熟悉本地交通路况，可独立奔赴各场站作业；                                                                                5.具备较强的多场站隐患排查、事故分析、应急处置、安全培训及沟通协调能力；                           
6.身体健康，无高空作业职业禁忌，适配屋面户外、葡萄架高空作业及多场站巡检值守工作。</t>
  </si>
  <si>
    <t>1.全面负责各光伏场站安全生产管理工作，落实安全管理规章制度，常态化开展屋面、高空作业安全巡查、专项隐患排查、全员安全培训、应急演练，按时上报各类安全报表及台账资料；                                             2.负责全场站光伏系统及电气设备的运行监控、日常维护、缺陷消缺，重点管控高空作业、屋面设备运维安全，保障所有场站安全、稳定、经济运行；                                                              3.严格执行两票三制，规范屋面检修、倒闸操作、高空作业流程，全程监督现场作业安全，杜绝违章作业及安全隐患；                                      4.统一管理各场站备品备件、运维工具，建立完善台账，做好出入库登记，保障多场站运维物资供应充足；                                            5.实时监控各场站设备运行参数，及时发现、上报并处置设备异常，定期汇总多场站发电、设备运维、安全管控数据；                                     6.配合站长完成各场站停电检修、年度校验、设备技改升级等专项工作，落实国企安全合规运维要求；                                                     7.领导安排的其他工作。</t>
  </si>
  <si>
    <t>修水县南恒管理有限公司</t>
  </si>
  <si>
    <t>珠江酒店</t>
  </si>
  <si>
    <t>审单员</t>
  </si>
  <si>
    <t>专科及
以上学历</t>
  </si>
  <si>
    <t>会计与审计类
数学与统计类
工商管理类
等相关专业</t>
  </si>
  <si>
    <t>1.具有1年及以上酒店行业审单或财务类工作经验；
2.熟练掌握 Excel 、龙云系统、POS 网站等办公软件具备较强的数字敏感度、逻辑分析能力及细节把控能力，能准确识别单据异常；
3. 具备良好的职业道德、责任心及沟通协调能力，保密意识强，服从工作安排；</t>
  </si>
  <si>
    <t>1. 熟练操作龙云系统、POS 网站及办公软件，依据系统报表审核前台与餐厅账单，精准核对客房、餐饮、会员充值等各类数据，确保账单信息完整准确；
2. 严格遵守公司财务与审单管理制度，规范执行账单审核流程，杜绝数据差错；准确核对支付、挂账、发票及线上平台单价，及时上报单据与操作异常情况；
3. 审核房价修改、撤销、作废、冲减等操作，督促待结账单及时结算，每日登记营业数据并建立台账，确保数据可追溯；
4. 具备极强的责任心、原则性与诚信意识，工作细致严谨，沟通良好，能配合财务、收银等部门高效完成审单核对工作。</t>
  </si>
  <si>
    <t>修水县亿泰物业服务
有限公司</t>
  </si>
  <si>
    <t>网格员</t>
  </si>
  <si>
    <t>高中及
以上学历</t>
  </si>
  <si>
    <t>/</t>
  </si>
  <si>
    <t>1.具备1年以上物业项目类相关工作经验；
2.熟悉物业项目相关设施、设备的主要技术指标及运行管理规范。
3.具备良好的沟通协调能力，解决现场突发问题；</t>
  </si>
  <si>
    <t>1.负责日常责任范围内的清扫保洁巡查工作，对工作中存在的问题开展自查自纠；
2.负责环卫工人的工作指导、监督、检查、落实奖惩意见，加强团结、化解矛盾，合理安排环卫工人的日常清扫保洁工作；
3.负责清理责任区内的大件垃圾，零星无主建筑垃圾，牛皮癣小广告；
4.对有主建筑垃圾进行拍照取证，并及时寻找责任人处理；
5.领导安排的其他工作。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</si>
</sst>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16"/>
      <name val="宋体"/>
      <charset val="134"/>
      <scheme val="minor"/>
    </font>
    <font>
      <sz val="16"/>
      <name val="宋体"/>
      <charset val="134"/>
    </font>
    <font>
      <b/>
      <sz val="26"/>
      <name val="宋体"/>
      <charset val="134"/>
      <scheme val="minor"/>
    </font>
    <font>
      <sz val="14"/>
      <name val="宋体"/>
      <charset val="134"/>
      <scheme val="minor"/>
    </font>
    <font>
      <b/>
      <sz val="18"/>
      <name val="宋体"/>
      <charset val="134"/>
      <scheme val="minor"/>
    </font>
    <font>
      <sz val="16"/>
      <name val="宋体"/>
      <charset val="134"/>
      <scheme val="major"/>
    </font>
    <font>
      <sz val="14"/>
      <name val="宋体"/>
      <charset val="134"/>
      <scheme val="major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  <scheme val="major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2" borderId="5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6">
      <alignment vertical="center"/>
    </xf>
    <xf numFmtId="0" fontId="19" fillId="0" borderId="6">
      <alignment vertical="center"/>
    </xf>
    <xf numFmtId="0" fontId="20" fillId="0" borderId="7">
      <alignment vertical="center"/>
    </xf>
    <xf numFmtId="0" fontId="20" fillId="0" borderId="0">
      <alignment vertical="center"/>
    </xf>
    <xf numFmtId="0" fontId="21" fillId="3" borderId="8">
      <alignment vertical="center"/>
    </xf>
    <xf numFmtId="0" fontId="22" fillId="4" borderId="9">
      <alignment vertical="center"/>
    </xf>
    <xf numFmtId="0" fontId="23" fillId="4" borderId="8">
      <alignment vertical="center"/>
    </xf>
    <xf numFmtId="0" fontId="24" fillId="5" borderId="10">
      <alignment vertical="center"/>
    </xf>
    <xf numFmtId="0" fontId="25" fillId="0" borderId="11">
      <alignment vertical="center"/>
    </xf>
    <xf numFmtId="0" fontId="26" fillId="0" borderId="12">
      <alignment vertical="center"/>
    </xf>
    <xf numFmtId="0" fontId="27" fillId="6" borderId="0">
      <alignment vertical="center"/>
    </xf>
    <xf numFmtId="0" fontId="28" fillId="7" borderId="0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31" fillId="11" borderId="0">
      <alignment vertical="center"/>
    </xf>
    <xf numFmtId="0" fontId="30" fillId="12" borderId="0">
      <alignment vertical="center"/>
    </xf>
    <xf numFmtId="0" fontId="30" fillId="13" borderId="0">
      <alignment vertical="center"/>
    </xf>
    <xf numFmtId="0" fontId="31" fillId="14" borderId="0">
      <alignment vertical="center"/>
    </xf>
    <xf numFmtId="0" fontId="31" fillId="15" borderId="0">
      <alignment vertical="center"/>
    </xf>
    <xf numFmtId="0" fontId="30" fillId="16" borderId="0">
      <alignment vertical="center"/>
    </xf>
    <xf numFmtId="0" fontId="30" fillId="17" borderId="0">
      <alignment vertical="center"/>
    </xf>
    <xf numFmtId="0" fontId="31" fillId="18" borderId="0">
      <alignment vertical="center"/>
    </xf>
    <xf numFmtId="0" fontId="31" fillId="19" borderId="0">
      <alignment vertical="center"/>
    </xf>
    <xf numFmtId="0" fontId="30" fillId="20" borderId="0">
      <alignment vertical="center"/>
    </xf>
    <xf numFmtId="0" fontId="30" fillId="21" borderId="0">
      <alignment vertical="center"/>
    </xf>
    <xf numFmtId="0" fontId="31" fillId="22" borderId="0">
      <alignment vertical="center"/>
    </xf>
    <xf numFmtId="0" fontId="31" fillId="23" borderId="0">
      <alignment vertical="center"/>
    </xf>
    <xf numFmtId="0" fontId="30" fillId="24" borderId="0">
      <alignment vertical="center"/>
    </xf>
    <xf numFmtId="0" fontId="30" fillId="25" borderId="0">
      <alignment vertical="center"/>
    </xf>
    <xf numFmtId="0" fontId="31" fillId="26" borderId="0">
      <alignment vertical="center"/>
    </xf>
    <xf numFmtId="0" fontId="31" fillId="27" borderId="0">
      <alignment vertical="center"/>
    </xf>
    <xf numFmtId="0" fontId="30" fillId="28" borderId="0">
      <alignment vertical="center"/>
    </xf>
    <xf numFmtId="0" fontId="30" fillId="29" borderId="0">
      <alignment vertical="center"/>
    </xf>
    <xf numFmtId="0" fontId="31" fillId="30" borderId="0">
      <alignment vertical="center"/>
    </xf>
    <xf numFmtId="0" fontId="31" fillId="31" borderId="0">
      <alignment vertical="center"/>
    </xf>
    <xf numFmtId="0" fontId="30" fillId="32" borderId="0">
      <alignment vertical="center"/>
    </xf>
  </cellStyleXfs>
  <cellXfs count="25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"/>
  <sheetViews>
    <sheetView tabSelected="1" zoomScale="50" zoomScaleNormal="50" topLeftCell="C1" workbookViewId="0">
      <pane ySplit="4" topLeftCell="A14" activePane="bottomLeft" state="frozen"/>
      <selection/>
      <selection pane="bottomLeft" activeCell="E16" sqref="E16"/>
    </sheetView>
  </sheetViews>
  <sheetFormatPr defaultColWidth="10" defaultRowHeight="15.6"/>
  <cols>
    <col min="1" max="1" width="10.6296296296296" style="5" customWidth="1"/>
    <col min="2" max="2" width="41.2962962962963" style="5" customWidth="1"/>
    <col min="3" max="3" width="38.8796296296296" style="5" customWidth="1"/>
    <col min="4" max="4" width="32.4074074074074" style="5" customWidth="1"/>
    <col min="5" max="5" width="13.1481481481481" style="5" customWidth="1"/>
    <col min="6" max="6" width="23.5185185185185" style="5" customWidth="1"/>
    <col min="7" max="7" width="34.4444444444444" style="5" customWidth="1"/>
    <col min="8" max="8" width="23.8888888888889" style="5" customWidth="1"/>
    <col min="9" max="9" width="82.2222222222222" style="5" customWidth="1"/>
    <col min="10" max="10" width="100" style="5" customWidth="1"/>
    <col min="11" max="11" width="18.8240740740741" style="1" customWidth="1"/>
    <col min="12" max="12" width="17.1111111111111" style="1" customWidth="1"/>
    <col min="13" max="13" width="31.7777777777778" style="1" customWidth="1"/>
    <col min="14" max="16384" width="10" style="1"/>
  </cols>
  <sheetData>
    <row r="1" s="1" customFormat="1" ht="133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="2" customFormat="1" ht="58" customHeight="1" spans="1:13">
      <c r="A2" s="8" t="s">
        <v>1</v>
      </c>
      <c r="B2" s="8" t="s">
        <v>2</v>
      </c>
      <c r="C2" s="8" t="s">
        <v>3</v>
      </c>
      <c r="D2" s="8" t="s">
        <v>4</v>
      </c>
      <c r="E2" s="8"/>
      <c r="F2" s="8"/>
      <c r="G2" s="8"/>
      <c r="H2" s="8"/>
      <c r="I2" s="8"/>
      <c r="J2" s="8"/>
      <c r="K2" s="9" t="s">
        <v>5</v>
      </c>
      <c r="L2" s="9" t="s">
        <v>6</v>
      </c>
      <c r="M2" s="9" t="s">
        <v>7</v>
      </c>
    </row>
    <row r="3" s="2" customFormat="1" ht="58" customHeight="1" spans="1:13">
      <c r="A3" s="10"/>
      <c r="B3" s="10"/>
      <c r="C3" s="10"/>
      <c r="D3" s="10" t="s">
        <v>8</v>
      </c>
      <c r="E3" s="10" t="s">
        <v>9</v>
      </c>
      <c r="F3" s="10" t="s">
        <v>10</v>
      </c>
      <c r="G3" s="10"/>
      <c r="H3" s="10"/>
      <c r="I3" s="10"/>
      <c r="J3" s="10" t="s">
        <v>11</v>
      </c>
      <c r="K3" s="9"/>
      <c r="L3" s="9"/>
      <c r="M3" s="9"/>
    </row>
    <row r="4" s="2" customFormat="1" ht="58" customHeight="1" spans="1:13">
      <c r="A4" s="10"/>
      <c r="B4" s="10"/>
      <c r="C4" s="10"/>
      <c r="D4" s="10"/>
      <c r="E4" s="10"/>
      <c r="F4" s="10" t="s">
        <v>12</v>
      </c>
      <c r="G4" s="10" t="s">
        <v>13</v>
      </c>
      <c r="H4" s="10" t="s">
        <v>14</v>
      </c>
      <c r="I4" s="10" t="s">
        <v>15</v>
      </c>
      <c r="J4" s="10"/>
      <c r="K4" s="9"/>
      <c r="L4" s="9"/>
      <c r="M4" s="9"/>
    </row>
    <row r="5" s="3" customFormat="1" ht="150" customHeight="1" spans="1:13">
      <c r="A5" s="11">
        <f t="shared" ref="A5:A15" si="0">ROW()-4</f>
        <v>1</v>
      </c>
      <c r="B5" s="12" t="s">
        <v>16</v>
      </c>
      <c r="C5" s="12" t="s">
        <v>17</v>
      </c>
      <c r="D5" s="12" t="s">
        <v>18</v>
      </c>
      <c r="E5" s="13">
        <v>2</v>
      </c>
      <c r="F5" s="12" t="s">
        <v>19</v>
      </c>
      <c r="G5" s="14" t="s">
        <v>20</v>
      </c>
      <c r="H5" s="14" t="s">
        <v>21</v>
      </c>
      <c r="I5" s="15" t="s">
        <v>22</v>
      </c>
      <c r="J5" s="15" t="s">
        <v>23</v>
      </c>
      <c r="K5" s="13" t="s">
        <v>24</v>
      </c>
      <c r="L5" s="16" t="s">
        <v>25</v>
      </c>
      <c r="M5" s="16" t="s">
        <v>26</v>
      </c>
    </row>
    <row r="6" s="1" customFormat="1" ht="278" customHeight="1" spans="1:13">
      <c r="A6" s="11">
        <f t="shared" si="0"/>
        <v>2</v>
      </c>
      <c r="B6" s="12" t="s">
        <v>27</v>
      </c>
      <c r="C6" s="12" t="s">
        <v>28</v>
      </c>
      <c r="D6" s="12" t="s">
        <v>29</v>
      </c>
      <c r="E6" s="14">
        <v>1</v>
      </c>
      <c r="F6" s="12" t="s">
        <v>30</v>
      </c>
      <c r="G6" s="14" t="s">
        <v>31</v>
      </c>
      <c r="H6" s="14" t="s">
        <v>32</v>
      </c>
      <c r="I6" s="17" t="s">
        <v>33</v>
      </c>
      <c r="J6" s="17" t="s">
        <v>34</v>
      </c>
      <c r="K6" s="18" t="s">
        <v>24</v>
      </c>
      <c r="L6" s="16" t="s">
        <v>25</v>
      </c>
      <c r="M6" s="16" t="s">
        <v>26</v>
      </c>
    </row>
    <row r="7" s="1" customFormat="1" ht="189" customHeight="1" spans="1:13">
      <c r="A7" s="11">
        <f t="shared" si="0"/>
        <v>3</v>
      </c>
      <c r="B7" s="12" t="s">
        <v>27</v>
      </c>
      <c r="C7" s="12" t="s">
        <v>27</v>
      </c>
      <c r="D7" s="12" t="s">
        <v>35</v>
      </c>
      <c r="E7" s="14">
        <v>1</v>
      </c>
      <c r="F7" s="12" t="s">
        <v>30</v>
      </c>
      <c r="G7" s="14" t="s">
        <v>31</v>
      </c>
      <c r="H7" s="14" t="s">
        <v>32</v>
      </c>
      <c r="I7" s="17" t="s">
        <v>36</v>
      </c>
      <c r="J7" s="17" t="s">
        <v>37</v>
      </c>
      <c r="K7" s="18" t="s">
        <v>24</v>
      </c>
      <c r="L7" s="16" t="s">
        <v>25</v>
      </c>
      <c r="M7" s="16" t="s">
        <v>26</v>
      </c>
    </row>
    <row r="8" s="3" customFormat="1" ht="271" customHeight="1" spans="1:13">
      <c r="A8" s="11">
        <f t="shared" si="0"/>
        <v>4</v>
      </c>
      <c r="B8" s="19" t="s">
        <v>38</v>
      </c>
      <c r="C8" s="20" t="s">
        <v>39</v>
      </c>
      <c r="D8" s="21" t="s">
        <v>40</v>
      </c>
      <c r="E8" s="13">
        <v>1</v>
      </c>
      <c r="F8" s="12" t="s">
        <v>41</v>
      </c>
      <c r="G8" s="21" t="s">
        <v>42</v>
      </c>
      <c r="H8" s="12" t="s">
        <v>32</v>
      </c>
      <c r="I8" s="22" t="s">
        <v>43</v>
      </c>
      <c r="J8" s="22" t="s">
        <v>44</v>
      </c>
      <c r="K8" s="11" t="s">
        <v>45</v>
      </c>
      <c r="L8" s="16" t="s">
        <v>46</v>
      </c>
      <c r="M8" s="16" t="s">
        <v>26</v>
      </c>
    </row>
    <row r="9" s="3" customFormat="1" ht="168" customHeight="1" spans="1:13">
      <c r="A9" s="11">
        <f t="shared" si="0"/>
        <v>5</v>
      </c>
      <c r="B9" s="19" t="s">
        <v>38</v>
      </c>
      <c r="C9" s="20" t="s">
        <v>39</v>
      </c>
      <c r="D9" s="23" t="s">
        <v>47</v>
      </c>
      <c r="E9" s="13">
        <v>1</v>
      </c>
      <c r="F9" s="12" t="s">
        <v>48</v>
      </c>
      <c r="G9" s="12" t="s">
        <v>31</v>
      </c>
      <c r="H9" s="12" t="s">
        <v>49</v>
      </c>
      <c r="I9" s="22" t="s">
        <v>50</v>
      </c>
      <c r="J9" s="22" t="s">
        <v>51</v>
      </c>
      <c r="K9" s="11" t="s">
        <v>45</v>
      </c>
      <c r="L9" s="16" t="s">
        <v>46</v>
      </c>
      <c r="M9" s="16" t="s">
        <v>26</v>
      </c>
    </row>
    <row r="10" s="1" customFormat="1" ht="163" customHeight="1" spans="1:13">
      <c r="A10" s="11">
        <f t="shared" si="0"/>
        <v>6</v>
      </c>
      <c r="B10" s="12" t="s">
        <v>27</v>
      </c>
      <c r="C10" s="12" t="s">
        <v>27</v>
      </c>
      <c r="D10" s="12" t="s">
        <v>52</v>
      </c>
      <c r="E10" s="14">
        <v>1</v>
      </c>
      <c r="F10" s="12" t="s">
        <v>30</v>
      </c>
      <c r="G10" s="14" t="s">
        <v>53</v>
      </c>
      <c r="H10" s="14" t="s">
        <v>32</v>
      </c>
      <c r="I10" s="17" t="s">
        <v>54</v>
      </c>
      <c r="J10" s="17" t="s">
        <v>55</v>
      </c>
      <c r="K10" s="18" t="s">
        <v>45</v>
      </c>
      <c r="L10" s="16" t="s">
        <v>46</v>
      </c>
      <c r="M10" s="16" t="s">
        <v>56</v>
      </c>
    </row>
    <row r="11" s="1" customFormat="1" ht="211" customHeight="1" spans="1:13">
      <c r="A11" s="11">
        <f t="shared" si="0"/>
        <v>7</v>
      </c>
      <c r="B11" s="12" t="s">
        <v>27</v>
      </c>
      <c r="C11" s="12" t="s">
        <v>27</v>
      </c>
      <c r="D11" s="12" t="s">
        <v>57</v>
      </c>
      <c r="E11" s="14">
        <v>1</v>
      </c>
      <c r="F11" s="12" t="s">
        <v>30</v>
      </c>
      <c r="G11" s="14" t="s">
        <v>58</v>
      </c>
      <c r="H11" s="14" t="s">
        <v>32</v>
      </c>
      <c r="I11" s="24" t="s">
        <v>59</v>
      </c>
      <c r="J11" s="17" t="s">
        <v>60</v>
      </c>
      <c r="K11" s="18" t="s">
        <v>45</v>
      </c>
      <c r="L11" s="16" t="s">
        <v>46</v>
      </c>
      <c r="M11" s="16" t="s">
        <v>56</v>
      </c>
    </row>
    <row r="12" s="1" customFormat="1" ht="237" customHeight="1" spans="1:13">
      <c r="A12" s="11">
        <f t="shared" si="0"/>
        <v>8</v>
      </c>
      <c r="B12" s="12" t="s">
        <v>27</v>
      </c>
      <c r="C12" s="12" t="s">
        <v>27</v>
      </c>
      <c r="D12" s="12" t="s">
        <v>61</v>
      </c>
      <c r="E12" s="14">
        <v>1</v>
      </c>
      <c r="F12" s="12" t="s">
        <v>48</v>
      </c>
      <c r="G12" s="14" t="s">
        <v>31</v>
      </c>
      <c r="H12" s="14" t="s">
        <v>62</v>
      </c>
      <c r="I12" s="17" t="s">
        <v>63</v>
      </c>
      <c r="J12" s="17" t="s">
        <v>64</v>
      </c>
      <c r="K12" s="18" t="s">
        <v>45</v>
      </c>
      <c r="L12" s="16" t="s">
        <v>46</v>
      </c>
      <c r="M12" s="16" t="s">
        <v>56</v>
      </c>
    </row>
    <row r="13" s="3" customFormat="1" ht="338" customHeight="1" spans="1:13">
      <c r="A13" s="11">
        <f t="shared" si="0"/>
        <v>9</v>
      </c>
      <c r="B13" s="19" t="s">
        <v>38</v>
      </c>
      <c r="C13" s="19" t="s">
        <v>38</v>
      </c>
      <c r="D13" s="12" t="s">
        <v>65</v>
      </c>
      <c r="E13" s="13">
        <v>1</v>
      </c>
      <c r="F13" s="12" t="s">
        <v>48</v>
      </c>
      <c r="G13" s="12" t="s">
        <v>66</v>
      </c>
      <c r="H13" s="12" t="s">
        <v>32</v>
      </c>
      <c r="I13" s="22" t="s">
        <v>67</v>
      </c>
      <c r="J13" s="22" t="s">
        <v>68</v>
      </c>
      <c r="K13" s="11" t="s">
        <v>45</v>
      </c>
      <c r="L13" s="16" t="s">
        <v>46</v>
      </c>
      <c r="M13" s="16" t="s">
        <v>56</v>
      </c>
    </row>
    <row r="14" s="3" customFormat="1" ht="240" customHeight="1" spans="1:13">
      <c r="A14" s="11">
        <f t="shared" si="0"/>
        <v>10</v>
      </c>
      <c r="B14" s="12" t="s">
        <v>69</v>
      </c>
      <c r="C14" s="12" t="s">
        <v>70</v>
      </c>
      <c r="D14" s="14" t="s">
        <v>71</v>
      </c>
      <c r="E14" s="12">
        <v>1</v>
      </c>
      <c r="F14" s="14" t="s">
        <v>72</v>
      </c>
      <c r="G14" s="14" t="s">
        <v>73</v>
      </c>
      <c r="H14" s="14" t="s">
        <v>49</v>
      </c>
      <c r="I14" s="15" t="s">
        <v>74</v>
      </c>
      <c r="J14" s="15" t="s">
        <v>75</v>
      </c>
      <c r="K14" s="18" t="s">
        <v>45</v>
      </c>
      <c r="L14" s="16" t="s">
        <v>46</v>
      </c>
      <c r="M14" s="16" t="s">
        <v>56</v>
      </c>
    </row>
    <row r="15" s="4" customFormat="1" ht="194" customHeight="1" spans="1:13">
      <c r="A15" s="11">
        <f t="shared" si="0"/>
        <v>11</v>
      </c>
      <c r="B15" s="12" t="s">
        <v>69</v>
      </c>
      <c r="C15" s="12" t="s">
        <v>76</v>
      </c>
      <c r="D15" s="12" t="s">
        <v>77</v>
      </c>
      <c r="E15" s="13">
        <v>1</v>
      </c>
      <c r="F15" s="12" t="s">
        <v>78</v>
      </c>
      <c r="G15" s="14" t="s">
        <v>79</v>
      </c>
      <c r="H15" s="14" t="s">
        <v>49</v>
      </c>
      <c r="I15" s="15" t="s">
        <v>80</v>
      </c>
      <c r="J15" s="15" t="s">
        <v>81</v>
      </c>
      <c r="K15" s="18" t="s">
        <v>45</v>
      </c>
      <c r="L15" s="16" t="s">
        <v>46</v>
      </c>
      <c r="M15" s="16" t="s">
        <v>56</v>
      </c>
    </row>
    <row r="16" ht="58" customHeight="1"/>
  </sheetData>
  <autoFilter xmlns:etc="http://www.wps.cn/officeDocument/2017/etCustomData" ref="A2:M16" etc:filterBottomFollowUsedRange="0">
    <extLst/>
  </autoFilter>
  <mergeCells count="12">
    <mergeCell ref="A1:K1"/>
    <mergeCell ref="D2:J2"/>
    <mergeCell ref="F3:I3"/>
    <mergeCell ref="A2:A4"/>
    <mergeCell ref="B2:B4"/>
    <mergeCell ref="C2:C4"/>
    <mergeCell ref="D3:D4"/>
    <mergeCell ref="E3:E4"/>
    <mergeCell ref="J3:J4"/>
    <mergeCell ref="K2:K4"/>
    <mergeCell ref="L2:L4"/>
    <mergeCell ref="M2:M4"/>
  </mergeCells>
  <pageMargins left="0.700694444444445" right="0.700694444444445" top="0.275" bottom="0.393055555555556" header="0.297916666666667" footer="0.297916666666667"/>
  <pageSetup paperSize="9" scale="2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任职条件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老幺</cp:lastModifiedBy>
  <dcterms:created xsi:type="dcterms:W3CDTF">2023-05-12T11:15:00Z</dcterms:created>
  <dcterms:modified xsi:type="dcterms:W3CDTF">2026-09-23T02:47:27Z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FDAA9D41B092410B89CFD3EAE78CED40_12</vt:lpwstr>
  </property>
  <property fmtid="{D5CDD505-2E9C-101B-9397-08002B2CF9AE}" pid="4" name="CalculationRule">
    <vt:i4>0</vt:i4>
  </property>
</Properties>
</file>